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omToTru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<sst xmlns="http://schemas.openxmlformats.org/spreadsheetml/2006/main" count="29" uniqueCount="26">
  <si>
    <t>NomToTrue</t>
  </si>
  <si>
    <t>Category:</t>
  </si>
  <si>
    <t>Real Estate</t>
  </si>
  <si>
    <t>Family:</t>
  </si>
  <si>
    <t>UK Valuation</t>
  </si>
  <si>
    <t>Arguments:</t>
  </si>
  <si>
    <t>NomYield, PmtsPerYear</t>
  </si>
  <si>
    <t>Meaning:</t>
  </si>
  <si>
    <t>Convert a Nominal (Simple) Yield to a True (APR) Yield</t>
  </si>
  <si>
    <t>Description:</t>
  </si>
  <si>
    <t>Nominal</t>
  </si>
  <si>
    <t>PmtsPerYear</t>
  </si>
  <si>
    <t>TrueToNom</t>
  </si>
  <si>
    <t>Yield</t>
  </si>
  <si>
    <t>Function</t>
  </si>
  <si>
    <t>Example: Comparing Yields (read notes):</t>
  </si>
  <si>
    <t>Rent</t>
  </si>
  <si>
    <t>Bond Interest (Nom Yield)</t>
  </si>
  <si>
    <t>Value</t>
  </si>
  <si>
    <t>Nominal Yield</t>
  </si>
  <si>
    <t>True Yield</t>
  </si>
  <si>
    <t>or</t>
  </si>
  <si>
    <t>Notes</t>
  </si>
  <si>
    <r>
      <t xml:space="preserve">n </t>
    </r>
    <r>
      <rPr>
        <sz val="8"/>
        <rFont val="Verdana"/>
        <family val="2"/>
      </rPr>
      <t xml:space="preserve"> Only compare property yields with bond yields with the utmost caution and realising the differences between a lease and bond.</t>
    </r>
  </si>
  <si>
    <r>
      <t xml:space="preserve">n </t>
    </r>
    <r>
      <rPr>
        <sz val="8"/>
        <rFont val="Verdana"/>
        <family val="2"/>
      </rPr>
      <t xml:space="preserve"> If a discount rate is not specified, the function assumes discount rate = yield.</t>
    </r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</si>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</sst>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\+#,##0_);\ _(\ \-#,##0_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  <font>
      <sz val="11"/>
      <color indexed="51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4" fontId="1" fillId="4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34" customWidth="1"/>
    <col min="7" max="7" width="9.7109375" style="5" customWidth="1"/>
    <col min="8" max="8" width="11.7109375" style="5" bestFit="1" customWidth="1"/>
    <col min="9" max="9" width="11.140625" style="5" customWidth="1"/>
    <col min="10" max="10" width="11.28125" style="5" customWidth="1"/>
    <col min="11" max="11" width="10.7109375" style="5" customWidth="1"/>
    <col min="12" max="12" width="11.140625" style="5" customWidth="1"/>
    <col min="13" max="13" width="4.28125" style="5" customWidth="1"/>
    <col min="14" max="14" width="13.003906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"/>
      <c r="O10" s="1"/>
    </row>
    <row r="11" spans="1:15" ht="10.5">
      <c r="A11" s="1"/>
      <c r="B11" s="1"/>
      <c r="C11" s="1"/>
      <c r="D11" s="1"/>
      <c r="E11" s="1"/>
      <c r="F11" s="14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4" t="s">
        <v>10</v>
      </c>
      <c r="E12" s="4" t="s">
        <v>11</v>
      </c>
      <c r="F12" s="14"/>
      <c r="G12" s="4"/>
      <c r="H12" s="4" t="s">
        <v>0</v>
      </c>
      <c r="I12" s="4"/>
      <c r="J12" s="4" t="s">
        <v>12</v>
      </c>
      <c r="K12" s="1"/>
      <c r="L12" s="1"/>
      <c r="M12" s="1"/>
      <c r="N12" s="1"/>
      <c r="O12" s="1"/>
    </row>
    <row r="13" spans="1:15" ht="10.5">
      <c r="A13" s="1"/>
      <c r="B13" s="1"/>
      <c r="C13" s="1"/>
      <c r="D13" s="4" t="s">
        <v>13</v>
      </c>
      <c r="E13" s="4"/>
      <c r="F13" s="14"/>
      <c r="G13" s="4"/>
      <c r="H13" s="4" t="s">
        <v>14</v>
      </c>
      <c r="I13" s="4"/>
      <c r="J13" s="4" t="s">
        <v>14</v>
      </c>
      <c r="K13" s="1"/>
      <c r="L13" s="1"/>
      <c r="M13" s="1"/>
      <c r="N13" s="1"/>
      <c r="O13" s="1"/>
    </row>
    <row r="14" spans="1:15" ht="10.5">
      <c r="A14" s="1"/>
      <c r="B14" s="1"/>
      <c r="C14" s="1"/>
      <c r="D14" s="15"/>
      <c r="E14" s="15"/>
      <c r="F14" s="14"/>
      <c r="G14" s="1"/>
      <c r="H14" s="15"/>
      <c r="I14" s="1"/>
      <c r="J14" s="15"/>
      <c r="K14" s="1"/>
      <c r="L14" s="1"/>
      <c r="M14" s="1"/>
      <c r="N14" s="1"/>
      <c r="O14" s="1"/>
    </row>
    <row r="15" spans="1:15" ht="10.5">
      <c r="A15" s="1"/>
      <c r="B15" s="1"/>
      <c r="C15" s="16"/>
      <c r="D15" s="17">
        <v>0.05</v>
      </c>
      <c r="E15" s="18">
        <v>4</v>
      </c>
      <c r="F15" s="19"/>
      <c r="G15" s="16"/>
      <c r="H15" s="20">
        <f>_XLL.NOMTOTRUE(D15,E15)</f>
        <v>0.05160243440828771</v>
      </c>
      <c r="I15" s="21"/>
      <c r="J15" s="22">
        <f>_XLL.TRUETONOM(H15,E15)</f>
        <v>0.04999999999999982</v>
      </c>
      <c r="K15" s="23"/>
      <c r="L15" s="1"/>
      <c r="M15" s="1"/>
      <c r="N15" s="1"/>
      <c r="O15" s="1"/>
    </row>
    <row r="16" spans="1:15" ht="10.5">
      <c r="A16" s="1"/>
      <c r="B16" s="1"/>
      <c r="C16" s="1"/>
      <c r="D16" s="24"/>
      <c r="E16" s="25"/>
      <c r="F16" s="14"/>
      <c r="G16" s="1"/>
      <c r="H16" s="25"/>
      <c r="I16" s="1"/>
      <c r="J16" s="25"/>
      <c r="K16" s="1"/>
      <c r="L16" s="1"/>
      <c r="M16" s="1"/>
      <c r="N16" s="1"/>
      <c r="O16" s="1"/>
    </row>
    <row r="17" spans="1:15" ht="10.5">
      <c r="A17" s="1"/>
      <c r="B17" s="1"/>
      <c r="C17" s="16"/>
      <c r="D17" s="17">
        <v>0.05</v>
      </c>
      <c r="E17" s="18">
        <v>-1</v>
      </c>
      <c r="F17" s="19"/>
      <c r="G17" s="16"/>
      <c r="H17" s="20">
        <f>_XLL.NOMTOTRUE(D17,E17)</f>
        <v>0.050000000000000044</v>
      </c>
      <c r="I17" s="21"/>
      <c r="J17" s="22">
        <f>_XLL.TRUETONOM(H17,E17)</f>
        <v>0.050000000000000044</v>
      </c>
      <c r="K17" s="23"/>
      <c r="L17" s="1"/>
      <c r="M17" s="1"/>
      <c r="N17" s="1"/>
      <c r="O17" s="1"/>
    </row>
    <row r="18" spans="1:15" ht="10.5">
      <c r="A18" s="1"/>
      <c r="B18" s="1"/>
      <c r="C18" s="1"/>
      <c r="D18" s="24"/>
      <c r="E18" s="25"/>
      <c r="F18" s="14"/>
      <c r="G18" s="1"/>
      <c r="H18" s="25"/>
      <c r="I18" s="1"/>
      <c r="J18" s="25"/>
      <c r="K18" s="1"/>
      <c r="L18" s="1"/>
      <c r="M18" s="1"/>
      <c r="N18" s="1"/>
      <c r="O18" s="1"/>
    </row>
    <row r="19" spans="1:15" ht="10.5">
      <c r="A19" s="1"/>
      <c r="B19" s="1"/>
      <c r="C19" s="16"/>
      <c r="D19" s="17">
        <v>0.05</v>
      </c>
      <c r="E19" s="18">
        <v>-4</v>
      </c>
      <c r="F19" s="19"/>
      <c r="G19" s="16"/>
      <c r="H19" s="20">
        <f>_XLL.NOMTOTRUE(D19,E19)</f>
        <v>0.05094533691406222</v>
      </c>
      <c r="I19" s="21"/>
      <c r="J19" s="22">
        <f>_XLL.TRUETONOM(H19,E19)</f>
        <v>0.04999999999999982</v>
      </c>
      <c r="K19" s="23"/>
      <c r="L19" s="1"/>
      <c r="M19" s="1"/>
      <c r="N19" s="1"/>
      <c r="O19" s="1"/>
    </row>
    <row r="20" spans="1:15" ht="10.5">
      <c r="A20" s="1"/>
      <c r="B20" s="1"/>
      <c r="C20" s="1"/>
      <c r="D20" s="26"/>
      <c r="E20" s="27"/>
      <c r="F20" s="14"/>
      <c r="G20" s="1"/>
      <c r="H20" s="27"/>
      <c r="I20" s="1"/>
      <c r="J20" s="27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4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6" t="s">
        <v>15</v>
      </c>
      <c r="E22" s="1"/>
      <c r="F22" s="4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5"/>
      <c r="G23" s="1"/>
      <c r="H23" s="1"/>
      <c r="I23" s="1"/>
      <c r="J23" s="15"/>
      <c r="K23" s="1"/>
      <c r="L23" s="1"/>
      <c r="M23" s="1"/>
      <c r="N23" s="1"/>
      <c r="O23" s="1"/>
    </row>
    <row r="24" spans="1:15" ht="12" customHeight="1">
      <c r="A24" s="1"/>
      <c r="B24" s="1"/>
      <c r="C24" s="1"/>
      <c r="D24" s="1" t="s">
        <v>16</v>
      </c>
      <c r="E24" s="16"/>
      <c r="F24" s="28">
        <v>20</v>
      </c>
      <c r="G24" s="23"/>
      <c r="H24" s="1" t="s">
        <v>17</v>
      </c>
      <c r="I24" s="16"/>
      <c r="J24" s="17">
        <v>0.05</v>
      </c>
      <c r="K24" s="23"/>
      <c r="L24" s="1"/>
      <c r="M24" s="1"/>
      <c r="N24" s="1"/>
      <c r="O24" s="1"/>
    </row>
    <row r="25" spans="1:15" ht="10.5">
      <c r="A25" s="1"/>
      <c r="B25" s="1"/>
      <c r="C25" s="1"/>
      <c r="D25" s="1" t="s">
        <v>18</v>
      </c>
      <c r="E25" s="16"/>
      <c r="F25" s="28">
        <v>400</v>
      </c>
      <c r="G25" s="23"/>
      <c r="H25" s="1"/>
      <c r="I25" s="1"/>
      <c r="J25" s="27"/>
      <c r="K25" s="1"/>
      <c r="L25" s="1"/>
      <c r="M25" s="1"/>
      <c r="N25" s="1"/>
      <c r="O25" s="1"/>
    </row>
    <row r="26" spans="1:15" ht="10.5">
      <c r="A26" s="1"/>
      <c r="B26" s="1"/>
      <c r="C26" s="1"/>
      <c r="D26" s="1" t="s">
        <v>19</v>
      </c>
      <c r="E26" s="16"/>
      <c r="F26" s="17">
        <f>F24/F25</f>
        <v>0.05</v>
      </c>
      <c r="G26" s="23"/>
      <c r="H26" s="1"/>
      <c r="I26" s="1"/>
      <c r="J26" s="15"/>
      <c r="K26" s="1"/>
      <c r="L26" s="15"/>
      <c r="M26" s="1"/>
      <c r="N26" s="1"/>
      <c r="O26" s="1"/>
    </row>
    <row r="27" spans="1:15" ht="10.5">
      <c r="A27" s="1"/>
      <c r="B27" s="1"/>
      <c r="C27" s="1"/>
      <c r="D27" s="1" t="s">
        <v>20</v>
      </c>
      <c r="E27" s="16"/>
      <c r="F27" s="29">
        <f>_XLL.NOMTOTRUE(F26,4)</f>
        <v>0.05160243440828771</v>
      </c>
      <c r="G27" s="23"/>
      <c r="H27" s="1" t="s">
        <v>20</v>
      </c>
      <c r="I27" s="16"/>
      <c r="J27" s="29">
        <f>_XLL.SIMPLETOAER(J24,-2)</f>
        <v>0.05062499999999992</v>
      </c>
      <c r="K27" s="30" t="s">
        <v>21</v>
      </c>
      <c r="L27" s="29">
        <f>_XLL.NOMTOTRUE(J24,-2)</f>
        <v>0.05062499999999992</v>
      </c>
      <c r="M27" s="23"/>
      <c r="N27" s="1"/>
      <c r="O27" s="1"/>
    </row>
    <row r="28" spans="1:15" ht="10.5">
      <c r="A28" s="1"/>
      <c r="B28" s="1"/>
      <c r="C28" s="1"/>
      <c r="D28" s="1"/>
      <c r="E28" s="1"/>
      <c r="F28" s="31"/>
      <c r="G28" s="1"/>
      <c r="H28" s="1"/>
      <c r="I28" s="1"/>
      <c r="J28" s="27"/>
      <c r="K28" s="1"/>
      <c r="L28" s="27"/>
      <c r="M28" s="1"/>
      <c r="N28" s="1"/>
      <c r="O28" s="1"/>
    </row>
    <row r="29" spans="1:15" ht="10.5">
      <c r="A29" s="1"/>
      <c r="B29" s="1"/>
      <c r="C29" s="1"/>
      <c r="D29" s="32" t="s">
        <v>22</v>
      </c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</row>
    <row r="30" spans="1:15" ht="14.25">
      <c r="A30" s="1"/>
      <c r="B30" s="1"/>
      <c r="C30" s="1"/>
      <c r="D30" s="33" t="s">
        <v>23</v>
      </c>
      <c r="E30" s="1"/>
      <c r="F30" s="4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1"/>
      <c r="B31" s="1"/>
      <c r="C31" s="1"/>
      <c r="D31" s="33" t="s">
        <v>24</v>
      </c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2013-03-26T10:57:50Z</dcterms:created>
  <dcterms:modified xsi:type="dcterms:W3CDTF">2013-03-26T10:57:51Z</dcterms:modified>
  <cp:category/>
  <cp:version/>
  <cp:contentType/>
  <cp:contentStatus/>
</cp:coreProperties>
</file>