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fEls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<sst xmlns="http://schemas.openxmlformats.org/spreadsheetml/2006/main" count="22" uniqueCount="19">
  <si>
    <t>IfElse</t>
  </si>
  <si>
    <t>Category:</t>
  </si>
  <si>
    <t>Miscellaneous</t>
  </si>
  <si>
    <t>Family:</t>
  </si>
  <si>
    <t>Flow Of Control</t>
  </si>
  <si>
    <t>Arguments:</t>
  </si>
  <si>
    <t>Default, Cond1, Res1, [Cond2], [Res2], [Cond3], [Res3], [Cond4], [Res4], [Cond5], [Res5], [Cond6], [Res6], [Cond7], [Res7], [Cond8], [Res8], [Cond9], [Res9], [Cond10], [Res10], [Cond11], [Res11], [Cond12], [Res12]</t>
  </si>
  <si>
    <t>Meaning:</t>
  </si>
  <si>
    <t>If...ElseIf...Else</t>
  </si>
  <si>
    <t>Description:</t>
  </si>
  <si>
    <t>Performs a series of mutually exclusive If statements, returning the number corresponding to which is the first boolean condition is met, or if none, returns the default.</t>
  </si>
  <si>
    <t>Interest Rate</t>
  </si>
  <si>
    <t xml:space="preserve"> If Balance less than . . . . . . . . . . . . . . . . . . . .</t>
  </si>
  <si>
    <t xml:space="preserve"> If Balance less than or equal to . . . . . . . . .</t>
  </si>
  <si>
    <t xml:space="preserve"> After or equal to . . . . . . . . . . . . . . . . . . </t>
  </si>
  <si>
    <t>Otherwise</t>
  </si>
  <si>
    <t>Date</t>
  </si>
  <si>
    <t>Loan Balance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</si>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</sst>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##,##0_);\(#,##0\);"/>
    <numFmt numFmtId="166" formatCode="_(mmm\ yy_);;"/>
    <numFmt numFmtId="167" formatCode="_(\ &quot;&quot;####0\ &quot;&quot;_);\(&quot;&quot;###00\ &quot;&quot;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 quotePrefix="1">
      <alignment horizontal="left"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166" fontId="1" fillId="0" borderId="5" xfId="0" applyNumberFormat="1" applyFont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10</xdr:row>
      <xdr:rowOff>0</xdr:rowOff>
    </xdr:from>
    <xdr:to>
      <xdr:col>4</xdr:col>
      <xdr:colOff>476250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66975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140625" style="4" customWidth="1"/>
    <col min="5" max="5" width="11.140625" style="4" customWidth="1"/>
    <col min="6" max="6" width="15.00390625" style="4" bestFit="1" customWidth="1"/>
    <col min="7" max="7" width="12.28125" style="4" customWidth="1"/>
    <col min="8" max="8" width="10.57421875" style="4" bestFit="1" customWidth="1"/>
    <col min="9" max="9" width="11.7109375" style="4" customWidth="1"/>
    <col min="10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1"/>
      <c r="F14" s="8" t="s">
        <v>11</v>
      </c>
      <c r="G14" s="1"/>
      <c r="H14" s="1"/>
      <c r="I14" s="1"/>
      <c r="J14" s="8"/>
      <c r="K14" s="1"/>
      <c r="L14" s="1"/>
      <c r="M14" s="1"/>
      <c r="N14" s="1"/>
      <c r="O14" s="1"/>
    </row>
    <row r="15" spans="1:15" ht="10.5">
      <c r="A15" s="1"/>
      <c r="B15" s="1"/>
      <c r="C15" s="1"/>
      <c r="D15" s="1"/>
      <c r="E15" s="1"/>
      <c r="F15" s="9"/>
      <c r="G15" s="1"/>
      <c r="H15" s="1"/>
      <c r="I15" s="1"/>
      <c r="J15" s="10"/>
      <c r="K15" s="1"/>
      <c r="L15" s="1"/>
      <c r="M15" s="1"/>
      <c r="N15" s="1"/>
      <c r="O15" s="1"/>
    </row>
    <row r="16" spans="1:15" ht="10.5">
      <c r="A16" s="1"/>
      <c r="B16" s="1"/>
      <c r="C16" s="1"/>
      <c r="D16" s="1"/>
      <c r="E16" s="11"/>
      <c r="F16" s="12">
        <v>0.08</v>
      </c>
      <c r="G16" s="13" t="s">
        <v>12</v>
      </c>
      <c r="H16" s="1"/>
      <c r="I16" s="11"/>
      <c r="J16" s="14">
        <v>50</v>
      </c>
      <c r="K16" s="15"/>
      <c r="L16" s="1"/>
      <c r="M16" s="1"/>
      <c r="N16" s="1"/>
      <c r="O16" s="1"/>
    </row>
    <row r="17" spans="1:15" ht="10.5">
      <c r="A17" s="1"/>
      <c r="B17" s="1"/>
      <c r="C17" s="1"/>
      <c r="D17" s="1"/>
      <c r="E17" s="1"/>
      <c r="F17" s="16"/>
      <c r="G17" s="3"/>
      <c r="H17" s="1"/>
      <c r="I17" s="1"/>
      <c r="J17" s="17"/>
      <c r="K17" s="1"/>
      <c r="L17" s="1"/>
      <c r="M17" s="1"/>
      <c r="N17" s="1"/>
      <c r="O17" s="1"/>
    </row>
    <row r="18" spans="1:15" ht="10.5">
      <c r="A18" s="1"/>
      <c r="B18" s="1"/>
      <c r="C18" s="1"/>
      <c r="D18" s="1"/>
      <c r="E18" s="11"/>
      <c r="F18" s="12">
        <v>0.1</v>
      </c>
      <c r="G18" s="13" t="s">
        <v>13</v>
      </c>
      <c r="H18" s="1"/>
      <c r="I18" s="11"/>
      <c r="J18" s="14">
        <v>70</v>
      </c>
      <c r="K18" s="15"/>
      <c r="L18" s="1"/>
      <c r="M18" s="1"/>
      <c r="N18" s="1"/>
      <c r="O18" s="1"/>
    </row>
    <row r="19" spans="1:15" ht="10.5">
      <c r="A19" s="1"/>
      <c r="B19" s="1"/>
      <c r="C19" s="1"/>
      <c r="D19" s="1"/>
      <c r="E19" s="1"/>
      <c r="F19" s="16"/>
      <c r="G19" s="3"/>
      <c r="H19" s="1"/>
      <c r="I19" s="1"/>
      <c r="J19" s="17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11"/>
      <c r="F20" s="12">
        <v>0.12</v>
      </c>
      <c r="G20" s="13" t="s">
        <v>14</v>
      </c>
      <c r="H20" s="1"/>
      <c r="I20" s="11"/>
      <c r="J20" s="18">
        <v>38718</v>
      </c>
      <c r="K20" s="15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16"/>
      <c r="G21" s="3"/>
      <c r="H21" s="1"/>
      <c r="I21" s="1"/>
      <c r="J21" s="19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1" t="s">
        <v>15</v>
      </c>
      <c r="F22" s="12">
        <v>0.11</v>
      </c>
      <c r="G22" s="13"/>
      <c r="H22" s="1"/>
      <c r="I22" s="20"/>
      <c r="J22" s="8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21"/>
      <c r="G23" s="3"/>
      <c r="H23" s="20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22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 t="s">
        <v>16</v>
      </c>
      <c r="D25" s="1"/>
      <c r="E25" s="23">
        <v>37622</v>
      </c>
      <c r="F25" s="23">
        <f>_XLL.DPM(E25,12)</f>
        <v>37987</v>
      </c>
      <c r="G25" s="23">
        <f>_XLL.DPM(F25,12)</f>
        <v>38353</v>
      </c>
      <c r="H25" s="23">
        <f>_XLL.DPM(G25,12)</f>
        <v>38718</v>
      </c>
      <c r="I25" s="23">
        <f>_XLL.DPM(H25,12)</f>
        <v>39083</v>
      </c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23"/>
      <c r="F26" s="23"/>
      <c r="G26" s="23"/>
      <c r="H26" s="23"/>
      <c r="I26" s="23"/>
      <c r="J26" s="1"/>
      <c r="K26" s="1"/>
      <c r="L26" s="1"/>
      <c r="M26" s="1"/>
      <c r="N26" s="1"/>
      <c r="O26" s="1"/>
    </row>
    <row r="27" spans="1:15" ht="10.5">
      <c r="A27" s="1"/>
      <c r="B27" s="1"/>
      <c r="C27" s="1" t="s">
        <v>17</v>
      </c>
      <c r="D27" s="1"/>
      <c r="E27" s="24">
        <v>30</v>
      </c>
      <c r="F27" s="24">
        <v>50</v>
      </c>
      <c r="G27" s="24">
        <v>80</v>
      </c>
      <c r="H27" s="24">
        <v>100</v>
      </c>
      <c r="I27" s="24">
        <v>100</v>
      </c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0"/>
      <c r="F28" s="10"/>
      <c r="G28" s="10"/>
      <c r="H28" s="10"/>
      <c r="I28" s="10"/>
      <c r="J28" s="1"/>
      <c r="K28" s="1"/>
      <c r="L28" s="1"/>
      <c r="M28" s="1"/>
      <c r="N28" s="1"/>
      <c r="O28" s="1"/>
    </row>
    <row r="29" spans="1:15" ht="10.5">
      <c r="A29" s="1"/>
      <c r="B29" s="1"/>
      <c r="C29" s="1" t="s">
        <v>11</v>
      </c>
      <c r="D29" s="11"/>
      <c r="E29" s="25">
        <f>_XLL.IFELSE($F$22,E27&lt;$J$16,$F$16,E27&lt;=$J$18,$F$18,E25&gt;=$J$20,$F$20)</f>
        <v>0.08</v>
      </c>
      <c r="F29" s="25">
        <f>_XLL.IFELSE($F$22,F27&lt;$J$16,$F$16,F27&lt;=$J$18,$F$18,F25&gt;=$J$20,$F$20)</f>
        <v>0.1</v>
      </c>
      <c r="G29" s="25">
        <f>_XLL.IFELSE($F$22,G27&lt;$J$16,$F$16,G27&lt;=$J$18,$F$18,G25&gt;=$J$20,$F$20)</f>
        <v>0.11</v>
      </c>
      <c r="H29" s="25">
        <f>_XLL.IFELSE($F$22,H27&lt;$J$16,$F$16,H27&lt;=$J$18,$F$18,H25&gt;=$J$20,$F$20)</f>
        <v>0.12</v>
      </c>
      <c r="I29" s="25">
        <f>_XLL.IFELSE($F$22,I27&lt;$J$16,$F$16,I27&lt;=$J$18,$F$18,I25&gt;=$J$20,$F$20)</f>
        <v>0.12</v>
      </c>
      <c r="J29" s="15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26"/>
      <c r="F30" s="26"/>
      <c r="G30" s="26"/>
      <c r="H30" s="26"/>
      <c r="I30" s="26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 t="s">
        <v>18</v>
      </c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18</v>
      </c>
    </row>
    <row r="80" ht="10.5">
      <c r="O80" s="4" t="s">
        <v>18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2013-03-26T10:57:05Z</dcterms:created>
  <dcterms:modified xsi:type="dcterms:W3CDTF">2013-03-26T10:57:05Z</dcterms:modified>
  <cp:category/>
  <cp:version/>
  <cp:contentType/>
  <cp:contentStatus/>
</cp:coreProperties>
</file>