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dxFromTo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<sst xmlns="http://schemas.openxmlformats.org/spreadsheetml/2006/main" count="18" uniqueCount="18">
  <si>
    <t>IdxFromTo</t>
  </si>
  <si>
    <t>Category:</t>
  </si>
  <si>
    <t>Instantaneous Level Projections</t>
  </si>
  <si>
    <t>Family:</t>
  </si>
  <si>
    <t>Forecast</t>
  </si>
  <si>
    <t>Arguments:</t>
  </si>
  <si>
    <t>BaseDateOrIdx, TheDate, IdxFcstVals, IdxStartFcst, IdxFcstBase</t>
  </si>
  <si>
    <t>Meaning:</t>
  </si>
  <si>
    <t>Change  in value dependent on the growth in an index</t>
  </si>
  <si>
    <t>Description:</t>
  </si>
  <si>
    <t>Calculates indexation from BaseDateOrIdx to TheDate.  BaseDateOrIdx can be either a date or an index, see the detail under the data type.</t>
  </si>
  <si>
    <t>IdxFrom To Function</t>
  </si>
  <si>
    <t>Date1 -&gt;</t>
  </si>
  <si>
    <t>Date2</t>
  </si>
  <si>
    <t>Start Fcst</t>
  </si>
  <si>
    <t>FcstBase</t>
  </si>
  <si>
    <t>FcstVals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</si>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</sst>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 yy;;"/>
    <numFmt numFmtId="165" formatCode="_(\ ###0.00_);\(###0.00\);"/>
    <numFmt numFmtId="166" formatCode="_(d\ mmm\ yy_);;"/>
    <numFmt numFmtId="167" formatCode="_(\ #,##0\ &quot;months&quot;_);\(#,##0\ &quot;month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8" width="11.7109375" style="3" customWidth="1"/>
    <col min="9" max="9" width="12.140625" style="3" customWidth="1"/>
    <col min="10" max="13" width="11.7109375" style="3" customWidth="1"/>
    <col min="14" max="16384" width="9.140625" style="3" customWidth="1"/>
  </cols>
  <sheetData>
    <row r="2" spans="1:16" ht="10.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6" customHeight="1">
      <c r="A9" s="1"/>
      <c r="B9" s="1"/>
      <c r="C9" s="7" t="s">
        <v>9</v>
      </c>
      <c r="D9" s="8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  <c r="P9" s="1"/>
    </row>
    <row r="10" spans="1:16" ht="10.5">
      <c r="A10" s="1"/>
      <c r="B10" s="1"/>
      <c r="C10" s="6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0.5">
      <c r="A11" s="1"/>
      <c r="B11" s="1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>
      <c r="A12" s="1"/>
      <c r="B12" s="1"/>
      <c r="C12" s="1"/>
      <c r="D12" s="1"/>
      <c r="E12" s="9" t="s">
        <v>11</v>
      </c>
      <c r="F12" s="9"/>
      <c r="G12" s="9"/>
      <c r="H12" s="1"/>
      <c r="I12" s="1"/>
      <c r="J12" s="1"/>
      <c r="K12" s="1"/>
      <c r="L12" s="1"/>
      <c r="M12" s="1"/>
      <c r="N12" s="1"/>
      <c r="O12" s="1"/>
      <c r="P12" s="1"/>
    </row>
    <row r="13" spans="1:16" ht="10.5">
      <c r="A13" s="1"/>
      <c r="B13" s="1"/>
      <c r="C13" s="1"/>
      <c r="D13" s="1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</row>
    <row r="14" spans="1:16" ht="10.5">
      <c r="A14" s="1"/>
      <c r="B14" s="1"/>
      <c r="C14" s="1"/>
      <c r="D14" s="1"/>
      <c r="E14" s="11"/>
      <c r="F14" s="1"/>
      <c r="G14" s="11"/>
      <c r="H14" s="1"/>
      <c r="I14" s="1"/>
      <c r="J14" s="1"/>
      <c r="K14" s="1"/>
      <c r="L14" s="1"/>
      <c r="M14" s="1"/>
      <c r="N14" s="1"/>
      <c r="O14" s="1"/>
      <c r="P14" s="1"/>
    </row>
    <row r="15" spans="1:16" ht="10.5">
      <c r="A15" s="1"/>
      <c r="B15" s="1"/>
      <c r="C15" s="1"/>
      <c r="D15" s="12" t="s">
        <v>12</v>
      </c>
      <c r="E15" s="13">
        <v>36526</v>
      </c>
      <c r="F15" s="14"/>
      <c r="G15" s="13">
        <v>36708</v>
      </c>
      <c r="H15" s="15"/>
      <c r="I15" s="1"/>
      <c r="J15" s="1"/>
      <c r="K15" s="1"/>
      <c r="L15" s="1"/>
      <c r="M15" s="1"/>
      <c r="N15" s="1"/>
      <c r="O15" s="1"/>
      <c r="P15" s="1"/>
    </row>
    <row r="16" spans="1:16" ht="10.5">
      <c r="A16" s="1"/>
      <c r="B16" s="1"/>
      <c r="C16" s="1"/>
      <c r="D16" s="1"/>
      <c r="E16" s="10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</row>
    <row r="17" spans="1:16" ht="10.5">
      <c r="A17" s="1"/>
      <c r="B17" s="1"/>
      <c r="C17" s="16" t="s">
        <v>13</v>
      </c>
      <c r="D17" s="1"/>
      <c r="E17" s="11"/>
      <c r="F17" s="1"/>
      <c r="G17" s="11"/>
      <c r="H17" s="1"/>
      <c r="I17" s="1"/>
      <c r="J17" s="1"/>
      <c r="K17" s="1"/>
      <c r="L17" s="1"/>
      <c r="M17" s="1"/>
      <c r="N17" s="1"/>
      <c r="O17" s="1"/>
      <c r="P17" s="1"/>
    </row>
    <row r="18" spans="1:16" ht="10.5">
      <c r="A18" s="1"/>
      <c r="B18" s="12"/>
      <c r="C18" s="13">
        <v>36892</v>
      </c>
      <c r="D18" s="14"/>
      <c r="E18" s="17">
        <f>_XLL.IDXFROMTO(E$15,$C18,$D$40:$M$40,$D$38,$D$39)</f>
        <v>1.08243216</v>
      </c>
      <c r="F18" s="14"/>
      <c r="G18" s="17">
        <f>_XLL.IDXFROMTO(G$15,$C18,$D$40:$M$40,$D$38,$D$39)</f>
        <v>1.0404</v>
      </c>
      <c r="H18" s="15"/>
      <c r="I18" s="1"/>
      <c r="J18" s="1"/>
      <c r="K18" s="1"/>
      <c r="L18" s="1"/>
      <c r="M18" s="1"/>
      <c r="N18" s="1"/>
      <c r="O18" s="1"/>
      <c r="P18" s="1"/>
    </row>
    <row r="19" spans="1:16" ht="10.5">
      <c r="A19" s="1"/>
      <c r="B19" s="12"/>
      <c r="C19" s="13">
        <f>_XLL.DPM(C18,1)</f>
        <v>36923</v>
      </c>
      <c r="D19" s="14"/>
      <c r="E19" s="17">
        <f>_XLL.IDXFROMTO(E$15,$C19,$D$40:$M$40,$D$38,$D$39)</f>
        <v>1.08243216</v>
      </c>
      <c r="F19" s="14"/>
      <c r="G19" s="17">
        <f>_XLL.IDXFROMTO(G$15,$C19,$D$40:$M$40,$D$38,$D$39)</f>
        <v>1.0404</v>
      </c>
      <c r="H19" s="15"/>
      <c r="I19" s="1"/>
      <c r="J19" s="1"/>
      <c r="K19" s="1"/>
      <c r="L19" s="1"/>
      <c r="M19" s="1"/>
      <c r="N19" s="1"/>
      <c r="O19" s="1"/>
      <c r="P19" s="1"/>
    </row>
    <row r="20" spans="1:16" ht="10.5">
      <c r="A20" s="1"/>
      <c r="B20" s="12"/>
      <c r="C20" s="13">
        <f>_XLL.DPM(C19,1)</f>
        <v>36951</v>
      </c>
      <c r="D20" s="14"/>
      <c r="E20" s="17">
        <f>_XLL.IDXFROMTO(E$15,$C20,$D$40:$M$40,$D$38,$D$39)</f>
        <v>1.08243216</v>
      </c>
      <c r="F20" s="14"/>
      <c r="G20" s="17">
        <f>_XLL.IDXFROMTO(G$15,$C20,$D$40:$M$40,$D$38,$D$39)</f>
        <v>1.0404</v>
      </c>
      <c r="H20" s="15"/>
      <c r="I20" s="1"/>
      <c r="J20" s="1"/>
      <c r="K20" s="1"/>
      <c r="L20" s="1"/>
      <c r="M20" s="1"/>
      <c r="N20" s="1"/>
      <c r="O20" s="1"/>
      <c r="P20" s="1"/>
    </row>
    <row r="21" spans="1:16" ht="10.5">
      <c r="A21" s="1"/>
      <c r="B21" s="12"/>
      <c r="C21" s="13">
        <f>_XLL.DPM(C20,1)</f>
        <v>36982</v>
      </c>
      <c r="D21" s="14"/>
      <c r="E21" s="17">
        <f>_XLL.IDXFROMTO(E$15,$C21,$D$40:$M$40,$D$38,$D$39)</f>
        <v>1.1040808032</v>
      </c>
      <c r="F21" s="14"/>
      <c r="G21" s="17">
        <f>_XLL.IDXFROMTO(G$15,$C21,$D$40:$M$40,$D$38,$D$39)</f>
        <v>1.061208</v>
      </c>
      <c r="H21" s="15"/>
      <c r="I21" s="1"/>
      <c r="J21" s="1"/>
      <c r="K21" s="1"/>
      <c r="L21" s="1"/>
      <c r="M21" s="1"/>
      <c r="N21" s="1"/>
      <c r="O21" s="1"/>
      <c r="P21" s="1"/>
    </row>
    <row r="22" spans="1:16" ht="10.5">
      <c r="A22" s="1"/>
      <c r="B22" s="12"/>
      <c r="C22" s="13">
        <f>_XLL.DPM(C21,1)</f>
        <v>37012</v>
      </c>
      <c r="D22" s="14"/>
      <c r="E22" s="17">
        <f>_XLL.IDXFROMTO(E$15,$C22,$D$40:$M$40,$D$38,$D$39)</f>
        <v>1.1040808032</v>
      </c>
      <c r="F22" s="14"/>
      <c r="G22" s="17">
        <f>_XLL.IDXFROMTO(G$15,$C22,$D$40:$M$40,$D$38,$D$39)</f>
        <v>1.061208</v>
      </c>
      <c r="H22" s="15"/>
      <c r="I22" s="1"/>
      <c r="J22" s="1"/>
      <c r="K22" s="1"/>
      <c r="L22" s="1"/>
      <c r="M22" s="1"/>
      <c r="N22" s="1"/>
      <c r="O22" s="1"/>
      <c r="P22" s="1"/>
    </row>
    <row r="23" spans="1:16" ht="10.5">
      <c r="A23" s="1"/>
      <c r="B23" s="12"/>
      <c r="C23" s="13">
        <f>_XLL.DPM(C22,1)</f>
        <v>37043</v>
      </c>
      <c r="D23" s="14"/>
      <c r="E23" s="17">
        <f>_XLL.IDXFROMTO(E$15,$C23,$D$40:$M$40,$D$38,$D$39)</f>
        <v>1.1040808032</v>
      </c>
      <c r="F23" s="14"/>
      <c r="G23" s="17">
        <f>_XLL.IDXFROMTO(G$15,$C23,$D$40:$M$40,$D$38,$D$39)</f>
        <v>1.061208</v>
      </c>
      <c r="H23" s="15"/>
      <c r="I23" s="1"/>
      <c r="J23" s="1"/>
      <c r="K23" s="1"/>
      <c r="L23" s="1"/>
      <c r="M23" s="1"/>
      <c r="N23" s="1"/>
      <c r="O23" s="1"/>
      <c r="P23" s="1"/>
    </row>
    <row r="24" spans="1:16" ht="10.5">
      <c r="A24" s="1"/>
      <c r="B24" s="12"/>
      <c r="C24" s="13">
        <f>_XLL.DPM(C23,1)</f>
        <v>37073</v>
      </c>
      <c r="D24" s="14"/>
      <c r="E24" s="17">
        <f>_XLL.IDXFROMTO(E$15,$C24,$D$40:$M$40,$D$38,$D$39)</f>
        <v>1.1261624192639998</v>
      </c>
      <c r="F24" s="14"/>
      <c r="G24" s="17">
        <f>_XLL.IDXFROMTO(G$15,$C24,$D$40:$M$40,$D$38,$D$39)</f>
        <v>1.0824321599999998</v>
      </c>
      <c r="H24" s="15"/>
      <c r="I24" s="1"/>
      <c r="J24" s="1"/>
      <c r="K24" s="1"/>
      <c r="L24" s="1"/>
      <c r="M24" s="1"/>
      <c r="N24" s="1"/>
      <c r="O24" s="1"/>
      <c r="P24" s="1"/>
    </row>
    <row r="25" spans="1:16" ht="10.5">
      <c r="A25" s="1"/>
      <c r="B25" s="12"/>
      <c r="C25" s="13">
        <f>_XLL.DPM(C24,1)</f>
        <v>37104</v>
      </c>
      <c r="D25" s="14"/>
      <c r="E25" s="17">
        <f>_XLL.IDXFROMTO(E$15,$C25,$D$40:$M$40,$D$38,$D$39)</f>
        <v>1.1261624192639998</v>
      </c>
      <c r="F25" s="14"/>
      <c r="G25" s="17">
        <f>_XLL.IDXFROMTO(G$15,$C25,$D$40:$M$40,$D$38,$D$39)</f>
        <v>1.0824321599999998</v>
      </c>
      <c r="H25" s="15"/>
      <c r="I25" s="1"/>
      <c r="J25" s="1"/>
      <c r="K25" s="1"/>
      <c r="L25" s="1"/>
      <c r="M25" s="1"/>
      <c r="N25" s="1"/>
      <c r="O25" s="1"/>
      <c r="P25" s="1"/>
    </row>
    <row r="26" spans="1:16" ht="10.5">
      <c r="A26" s="1"/>
      <c r="B26" s="12"/>
      <c r="C26" s="13">
        <f>_XLL.DPM(C25,1)</f>
        <v>37135</v>
      </c>
      <c r="D26" s="14"/>
      <c r="E26" s="17">
        <f>_XLL.IDXFROMTO(E$15,$C26,$D$40:$M$40,$D$38,$D$39)</f>
        <v>1.1261624192639998</v>
      </c>
      <c r="F26" s="14"/>
      <c r="G26" s="17">
        <f>_XLL.IDXFROMTO(G$15,$C26,$D$40:$M$40,$D$38,$D$39)</f>
        <v>1.0824321599999998</v>
      </c>
      <c r="H26" s="15"/>
      <c r="I26" s="1"/>
      <c r="J26" s="1"/>
      <c r="K26" s="1"/>
      <c r="L26" s="1"/>
      <c r="M26" s="1"/>
      <c r="N26" s="1"/>
      <c r="O26" s="1"/>
      <c r="P26" s="1"/>
    </row>
    <row r="27" spans="1:16" ht="10.5">
      <c r="A27" s="1"/>
      <c r="B27" s="12"/>
      <c r="C27" s="13">
        <f>_XLL.DPM(C26,1)</f>
        <v>37165</v>
      </c>
      <c r="D27" s="14"/>
      <c r="E27" s="17">
        <f>_XLL.IDXFROMTO(E$15,$C27,$D$40:$M$40,$D$38,$D$39)</f>
        <v>1.14868566764928</v>
      </c>
      <c r="F27" s="14"/>
      <c r="G27" s="17">
        <f>_XLL.IDXFROMTO(G$15,$C27,$D$40:$M$40,$D$38,$D$39)</f>
        <v>1.1040808032</v>
      </c>
      <c r="H27" s="15"/>
      <c r="I27" s="1"/>
      <c r="J27" s="1"/>
      <c r="K27" s="1"/>
      <c r="L27" s="1"/>
      <c r="M27" s="1"/>
      <c r="N27" s="1"/>
      <c r="O27" s="1"/>
      <c r="P27" s="1"/>
    </row>
    <row r="28" spans="1:16" ht="10.5">
      <c r="A28" s="1"/>
      <c r="B28" s="12"/>
      <c r="C28" s="13">
        <f>_XLL.DPM(C27,1)</f>
        <v>37196</v>
      </c>
      <c r="D28" s="14"/>
      <c r="E28" s="17">
        <f>_XLL.IDXFROMTO(E$15,$C28,$D$40:$M$40,$D$38,$D$39)</f>
        <v>1.14868566764928</v>
      </c>
      <c r="F28" s="14"/>
      <c r="G28" s="17">
        <f>_XLL.IDXFROMTO(G$15,$C28,$D$40:$M$40,$D$38,$D$39)</f>
        <v>1.1040808032</v>
      </c>
      <c r="H28" s="15"/>
      <c r="I28" s="1"/>
      <c r="J28" s="1"/>
      <c r="K28" s="1"/>
      <c r="L28" s="1"/>
      <c r="M28" s="1"/>
      <c r="N28" s="1"/>
      <c r="O28" s="1"/>
      <c r="P28" s="1"/>
    </row>
    <row r="29" spans="1:16" ht="10.5">
      <c r="A29" s="1"/>
      <c r="B29" s="12"/>
      <c r="C29" s="13">
        <f>_XLL.DPM(C28,1)</f>
        <v>37226</v>
      </c>
      <c r="D29" s="14"/>
      <c r="E29" s="17">
        <f>_XLL.IDXFROMTO(E$15,$C29,$D$40:$M$40,$D$38,$D$39)</f>
        <v>1.14868566764928</v>
      </c>
      <c r="F29" s="14"/>
      <c r="G29" s="17">
        <f>_XLL.IDXFROMTO(G$15,$C29,$D$40:$M$40,$D$38,$D$39)</f>
        <v>1.1040808032</v>
      </c>
      <c r="H29" s="15"/>
      <c r="I29" s="1"/>
      <c r="J29" s="1"/>
      <c r="K29" s="1"/>
      <c r="L29" s="1"/>
      <c r="M29" s="1"/>
      <c r="N29" s="1"/>
      <c r="O29" s="1"/>
      <c r="P29" s="1"/>
    </row>
    <row r="30" spans="1:16" ht="10.5">
      <c r="A30" s="1"/>
      <c r="B30" s="12"/>
      <c r="C30" s="13">
        <f>_XLL.DPM(C29,1)</f>
        <v>37257</v>
      </c>
      <c r="D30" s="14"/>
      <c r="E30" s="17">
        <f>_XLL.IDXFROMTO(E$15,$C30,$D$40:$M$40,$D$38,$D$39)</f>
        <v>1.1716593810022657</v>
      </c>
      <c r="F30" s="14"/>
      <c r="G30" s="17">
        <f>_XLL.IDXFROMTO(G$15,$C30,$D$40:$M$40,$D$38,$D$39)</f>
        <v>1.126162419264</v>
      </c>
      <c r="H30" s="15"/>
      <c r="I30" s="1"/>
      <c r="J30" s="1"/>
      <c r="K30" s="1"/>
      <c r="L30" s="1"/>
      <c r="M30" s="1"/>
      <c r="N30" s="1"/>
      <c r="O30" s="1"/>
      <c r="P30" s="1"/>
    </row>
    <row r="31" spans="1:16" ht="10.5">
      <c r="A31" s="1"/>
      <c r="B31" s="12"/>
      <c r="C31" s="13">
        <f>_XLL.DPM(C30,1)</f>
        <v>37288</v>
      </c>
      <c r="D31" s="14"/>
      <c r="E31" s="17">
        <f>_XLL.IDXFROMTO(E$15,$C31,$D$40:$M$40,$D$38,$D$39)</f>
        <v>1.1716593810022657</v>
      </c>
      <c r="F31" s="14"/>
      <c r="G31" s="17">
        <f>_XLL.IDXFROMTO(G$15,$C31,$D$40:$M$40,$D$38,$D$39)</f>
        <v>1.126162419264</v>
      </c>
      <c r="H31" s="15"/>
      <c r="I31" s="1"/>
      <c r="J31" s="1"/>
      <c r="K31" s="1"/>
      <c r="L31" s="1"/>
      <c r="M31" s="1"/>
      <c r="N31" s="1"/>
      <c r="O31" s="1"/>
      <c r="P31" s="1"/>
    </row>
    <row r="32" spans="1:16" ht="10.5">
      <c r="A32" s="1"/>
      <c r="B32" s="12"/>
      <c r="C32" s="13">
        <f>_XLL.DPM(C31,1)</f>
        <v>37316</v>
      </c>
      <c r="D32" s="14"/>
      <c r="E32" s="17">
        <f>_XLL.IDXFROMTO(E$15,$C32,$D$40:$M$40,$D$38,$D$39)</f>
        <v>1.1716593810022657</v>
      </c>
      <c r="F32" s="14"/>
      <c r="G32" s="17">
        <f>_XLL.IDXFROMTO(G$15,$C32,$D$40:$M$40,$D$38,$D$39)</f>
        <v>1.126162419264</v>
      </c>
      <c r="H32" s="15"/>
      <c r="I32" s="1"/>
      <c r="J32" s="1"/>
      <c r="K32" s="1"/>
      <c r="L32" s="1"/>
      <c r="M32" s="1"/>
      <c r="N32" s="1"/>
      <c r="O32" s="1"/>
      <c r="P32" s="1"/>
    </row>
    <row r="33" spans="1:16" ht="10.5">
      <c r="A33" s="1"/>
      <c r="B33" s="12"/>
      <c r="C33" s="13">
        <f>_XLL.DPM(C32,1)</f>
        <v>37347</v>
      </c>
      <c r="D33" s="14"/>
      <c r="E33" s="17">
        <f>_XLL.IDXFROMTO(E$15,$C33,$D$40:$M$40,$D$38,$D$39)</f>
        <v>1.195092568622311</v>
      </c>
      <c r="F33" s="14"/>
      <c r="G33" s="17">
        <f>_XLL.IDXFROMTO(G$15,$C33,$D$40:$M$40,$D$38,$D$39)</f>
        <v>1.14868566764928</v>
      </c>
      <c r="H33" s="15"/>
      <c r="I33" s="1"/>
      <c r="J33" s="1"/>
      <c r="K33" s="1"/>
      <c r="L33" s="1"/>
      <c r="M33" s="1"/>
      <c r="N33" s="1"/>
      <c r="O33" s="1"/>
      <c r="P33" s="1"/>
    </row>
    <row r="34" spans="1:16" ht="10.5">
      <c r="A34" s="1"/>
      <c r="B34" s="12"/>
      <c r="C34" s="13">
        <f>_XLL.DPM(C33,1)</f>
        <v>37377</v>
      </c>
      <c r="D34" s="14"/>
      <c r="E34" s="17">
        <f>_XLL.IDXFROMTO(E$15,$C34,$D$40:$M$40,$D$38,$D$39)</f>
        <v>1.195092568622311</v>
      </c>
      <c r="F34" s="14"/>
      <c r="G34" s="17">
        <f>_XLL.IDXFROMTO(G$15,$C34,$D$40:$M$40,$D$38,$D$39)</f>
        <v>1.14868566764928</v>
      </c>
      <c r="H34" s="15"/>
      <c r="I34" s="1"/>
      <c r="J34" s="1"/>
      <c r="K34" s="1"/>
      <c r="L34" s="1"/>
      <c r="M34" s="1"/>
      <c r="N34" s="1"/>
      <c r="O34" s="1"/>
      <c r="P34" s="1"/>
    </row>
    <row r="35" spans="1:16" ht="10.5">
      <c r="A35" s="1"/>
      <c r="B35" s="1"/>
      <c r="C35" s="18"/>
      <c r="D35" s="1"/>
      <c r="E35" s="10"/>
      <c r="F35" s="1"/>
      <c r="G35" s="10"/>
      <c r="H35" s="1"/>
      <c r="I35" s="1"/>
      <c r="J35" s="1"/>
      <c r="K35" s="1"/>
      <c r="L35" s="1"/>
      <c r="M35" s="1"/>
      <c r="N35" s="1"/>
      <c r="O35" s="1"/>
      <c r="P35" s="1"/>
    </row>
    <row r="36" spans="1:16" ht="10.5">
      <c r="A36" s="1"/>
      <c r="B36" s="1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0.5">
      <c r="A37" s="1"/>
      <c r="B37" s="1"/>
      <c r="C37" s="19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0.5">
      <c r="A38" s="1"/>
      <c r="B38" s="1"/>
      <c r="C38" s="20" t="s">
        <v>14</v>
      </c>
      <c r="D38" s="21">
        <v>36526</v>
      </c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0.5">
      <c r="A39" s="1"/>
      <c r="B39" s="1"/>
      <c r="C39" s="12" t="s">
        <v>15</v>
      </c>
      <c r="D39" s="22">
        <v>3</v>
      </c>
      <c r="E39" s="23"/>
      <c r="F39" s="11"/>
      <c r="G39" s="11"/>
      <c r="H39" s="11"/>
      <c r="I39" s="11"/>
      <c r="J39" s="11"/>
      <c r="K39" s="11"/>
      <c r="L39" s="11"/>
      <c r="M39" s="11"/>
      <c r="N39" s="1"/>
      <c r="O39" s="1"/>
      <c r="P39" s="1"/>
    </row>
    <row r="40" spans="1:16" ht="10.5">
      <c r="A40" s="1"/>
      <c r="B40" s="1"/>
      <c r="C40" s="12" t="s">
        <v>16</v>
      </c>
      <c r="D40" s="24">
        <v>1000</v>
      </c>
      <c r="E40" s="24">
        <f>D40*1.02</f>
        <v>1020</v>
      </c>
      <c r="F40" s="24">
        <f aca="true" t="shared" si="0" ref="F40:M40">E40*1.02</f>
        <v>1040.4</v>
      </c>
      <c r="G40" s="24">
        <f t="shared" si="0"/>
        <v>1061.208</v>
      </c>
      <c r="H40" s="24">
        <f t="shared" si="0"/>
        <v>1082.43216</v>
      </c>
      <c r="I40" s="24">
        <f t="shared" si="0"/>
        <v>1104.0808032</v>
      </c>
      <c r="J40" s="24">
        <f t="shared" si="0"/>
        <v>1126.162419264</v>
      </c>
      <c r="K40" s="24">
        <f t="shared" si="0"/>
        <v>1148.68566764928</v>
      </c>
      <c r="L40" s="24">
        <f t="shared" si="0"/>
        <v>1171.6593810022657</v>
      </c>
      <c r="M40" s="24">
        <f t="shared" si="0"/>
        <v>1195.092568622311</v>
      </c>
      <c r="N40" s="25"/>
      <c r="O40" s="26"/>
      <c r="P40" s="26"/>
    </row>
    <row r="41" spans="1:16" ht="10.5">
      <c r="A41" s="1"/>
      <c r="B41" s="1"/>
      <c r="C41" s="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  <c r="O41" s="26"/>
      <c r="P41" s="26"/>
    </row>
    <row r="42" spans="1:16" ht="10.5">
      <c r="A42" s="1"/>
      <c r="B42" s="1"/>
      <c r="C42" s="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28" customFormat="1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28" customFormat="1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28" customFormat="1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28" customFormat="1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28" customFormat="1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28" customFormat="1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28" customFormat="1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28" customFormat="1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28" customFormat="1" ht="1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28" customFormat="1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28" customFormat="1" ht="1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28" customFormat="1" ht="1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28" customFormat="1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28" customFormat="1" ht="1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17</v>
      </c>
      <c r="P80" s="1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2013-03-26T10:57:03Z</dcterms:created>
  <dcterms:modified xsi:type="dcterms:W3CDTF">2013-03-26T10:57:03Z</dcterms:modified>
  <cp:category/>
  <cp:version/>
  <cp:contentType/>
  <cp:contentStatus/>
</cp:coreProperties>
</file>