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LevelsCombin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<sst xmlns="http://schemas.openxmlformats.org/spreadsheetml/2006/main" count="17" uniqueCount="15">
  <si>
    <t>FLevelsCombine</t>
  </si>
  <si>
    <t>Category:</t>
  </si>
  <si>
    <t>Instantaneous Level Projections</t>
  </si>
  <si>
    <t>Family:</t>
  </si>
  <si>
    <t>Levels</t>
  </si>
  <si>
    <t>Arguments:</t>
  </si>
  <si>
    <t>TheDate, CombineSwitch, Finish, FromDates, Levels, [FromDates2], [Levels2], [FromDates3], [Levels3], [FromDates4], [Levels4]</t>
  </si>
  <si>
    <t>Meaning:</t>
  </si>
  <si>
    <t>Combine multiple sets of levels</t>
  </si>
  <si>
    <t>Description:</t>
  </si>
  <si>
    <t>FromDates</t>
  </si>
  <si>
    <t>FromDates2</t>
  </si>
  <si>
    <t>Levels2</t>
  </si>
  <si>
    <t>CombineSwitch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</si>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</sst>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,##0\ &quot;months&quot;_);\(#,##0\ &quot;months&quot;\);"/>
    <numFmt numFmtId="166" formatCode="_(d\ mmm\ yy_);;"/>
    <numFmt numFmtId="167" formatCode="_(\ 0.00%\ _);\(0.00%\ \);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167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1.57421875" style="0" bestFit="1" customWidth="1"/>
    <col min="5" max="6" width="10.421875" style="0" bestFit="1" customWidth="1"/>
    <col min="7" max="7" width="9.8515625" style="0" bestFit="1" customWidth="1"/>
    <col min="8" max="15" width="10.8515625" style="0" bestFit="1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/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11" spans="3:4" ht="12.75">
      <c r="C11" s="2"/>
      <c r="D11" s="7"/>
    </row>
    <row r="12" ht="12.75">
      <c r="C12" s="8"/>
    </row>
    <row r="13" spans="3:7" ht="12.75">
      <c r="C13" s="8" t="s">
        <v>10</v>
      </c>
      <c r="D13" s="9">
        <v>39448</v>
      </c>
      <c r="E13" s="9">
        <v>39814</v>
      </c>
      <c r="F13" s="10"/>
      <c r="G13" s="10"/>
    </row>
    <row r="14" spans="3:7" ht="12.75">
      <c r="C14" s="8" t="s">
        <v>4</v>
      </c>
      <c r="D14" s="11">
        <v>0.1</v>
      </c>
      <c r="E14" s="12">
        <v>0.15</v>
      </c>
      <c r="F14" s="10"/>
      <c r="G14" s="10"/>
    </row>
    <row r="15" spans="3:7" ht="12.75">
      <c r="C15" s="8" t="s">
        <v>11</v>
      </c>
      <c r="D15" s="9">
        <v>39630</v>
      </c>
      <c r="E15" s="10"/>
      <c r="F15" s="10"/>
      <c r="G15" s="10"/>
    </row>
    <row r="16" spans="3:7" ht="12.75">
      <c r="C16" s="8" t="s">
        <v>12</v>
      </c>
      <c r="D16" s="11">
        <v>0.02</v>
      </c>
      <c r="E16" s="10"/>
      <c r="F16" s="10"/>
      <c r="G16" s="10"/>
    </row>
    <row r="17" ht="12.75">
      <c r="C17" s="8"/>
    </row>
    <row r="18" ht="12.75">
      <c r="C18" s="8"/>
    </row>
    <row r="19" ht="12.75">
      <c r="C19" s="8"/>
    </row>
    <row r="20" ht="12.75">
      <c r="C20" s="8"/>
    </row>
    <row r="21" ht="12.75">
      <c r="C21" s="8"/>
    </row>
    <row r="22" ht="12.75">
      <c r="C22" s="8"/>
    </row>
    <row r="23" ht="12.75">
      <c r="C23" s="8"/>
    </row>
    <row r="24" ht="12.75">
      <c r="C24" s="8"/>
    </row>
    <row r="25" ht="12.75">
      <c r="C25" s="8"/>
    </row>
    <row r="26" spans="3:15" ht="12.75">
      <c r="C26" s="8" t="s">
        <v>13</v>
      </c>
      <c r="F26" s="13">
        <v>39356</v>
      </c>
      <c r="G26" s="13">
        <f>_XLL.DPM(F26,3)</f>
        <v>39448</v>
      </c>
      <c r="H26" s="13">
        <f>_XLL.DPM(G26,3)</f>
        <v>39539</v>
      </c>
      <c r="I26" s="13">
        <f>_XLL.DPM(H26,3)</f>
        <v>39630</v>
      </c>
      <c r="J26" s="13">
        <f>_XLL.DPM(I26,3)</f>
        <v>39722</v>
      </c>
      <c r="K26" s="13">
        <f>_XLL.DPM(J26,3)</f>
        <v>39814</v>
      </c>
      <c r="L26" s="13">
        <f>_XLL.DPM(K26,3)</f>
        <v>39904</v>
      </c>
      <c r="M26" s="13">
        <f>_XLL.DPM(L26,3)</f>
        <v>39995</v>
      </c>
      <c r="N26" s="13">
        <f>_XLL.DPM(M26,3)</f>
        <v>40087</v>
      </c>
      <c r="O26" s="13">
        <f>_XLL.DPM(N26,3)</f>
        <v>40179</v>
      </c>
    </row>
    <row r="27" ht="12.75">
      <c r="C27" s="8"/>
    </row>
    <row r="28" spans="3:15" ht="12.75">
      <c r="C28" s="14">
        <v>1</v>
      </c>
      <c r="D28" t="str">
        <f>_XLL.DESCRIBECOMBINESWITCH(C28)</f>
        <v>Division</v>
      </c>
      <c r="F28" s="15">
        <f>_XLL.FLEVELSCOMBINE(F$26,$C28,2100,$D$13:$G$13,$D$14:$G$14,$D$15:$G$15,$D$16:$G$16)</f>
        <v>0</v>
      </c>
      <c r="G28" s="15">
        <f>_XLL.FLEVELSCOMBINE(G$26,$C28,2100,$D$13:$G$13,$D$14:$G$14,$D$15:$G$15,$D$16:$G$16)</f>
        <v>0.1</v>
      </c>
      <c r="H28" s="15">
        <f>_XLL.FLEVELSCOMBINE(H$26,$C28,2100,$D$13:$G$13,$D$14:$G$14,$D$15:$G$15,$D$16:$G$16)</f>
        <v>0.1</v>
      </c>
      <c r="I28" s="15">
        <f>_XLL.FLEVELSCOMBINE(I$26,$C28,2100,$D$13:$G$13,$D$14:$G$14,$D$15:$G$15,$D$16:$G$16)</f>
        <v>5</v>
      </c>
      <c r="J28" s="15">
        <f>_XLL.FLEVELSCOMBINE(J$26,$C28,2100,$D$13:$G$13,$D$14:$G$14,$D$15:$G$15,$D$16:$G$16)</f>
        <v>5</v>
      </c>
      <c r="K28" s="15">
        <f>_XLL.FLEVELSCOMBINE(K$26,$C28,2100,$D$13:$G$13,$D$14:$G$14,$D$15:$G$15,$D$16:$G$16)</f>
        <v>7.5</v>
      </c>
      <c r="L28" s="15">
        <f>_XLL.FLEVELSCOMBINE(L$26,$C28,2100,$D$13:$G$13,$D$14:$G$14,$D$15:$G$15,$D$16:$G$16)</f>
        <v>7.5</v>
      </c>
      <c r="M28" s="15">
        <f>_XLL.FLEVELSCOMBINE(M$26,$C28,2100,$D$13:$G$13,$D$14:$G$14,$D$15:$G$15,$D$16:$G$16)</f>
        <v>7.5</v>
      </c>
      <c r="N28" s="15">
        <f>_XLL.FLEVELSCOMBINE(N$26,$C28,2100,$D$13:$G$13,$D$14:$G$14,$D$15:$G$15,$D$16:$G$16)</f>
        <v>7.5</v>
      </c>
      <c r="O28" s="15">
        <f>_XLL.FLEVELSCOMBINE(O$26,$C28,2100,$D$13:$G$13,$D$14:$G$14,$D$15:$G$15,$D$16:$G$16)</f>
        <v>7.5</v>
      </c>
    </row>
    <row r="29" spans="3:15" ht="12.75">
      <c r="C29" s="14">
        <f aca="true" t="shared" si="0" ref="C29:C34">C28+1</f>
        <v>2</v>
      </c>
      <c r="D29" t="str">
        <f>_XLL.DESCRIBECOMBINESWITCH(C29)</f>
        <v>Add</v>
      </c>
      <c r="F29" s="15">
        <f>_XLL.FLEVELSCOMBINE(F$26,$C29,2100,$D$13:$G$13,$D$14:$G$14,$D$15:$G$15,$D$16:$G$16)</f>
        <v>0</v>
      </c>
      <c r="G29" s="15">
        <f>_XLL.FLEVELSCOMBINE(G$26,$C29,2100,$D$13:$G$13,$D$14:$G$14,$D$15:$G$15,$D$16:$G$16)</f>
        <v>0.1</v>
      </c>
      <c r="H29" s="15">
        <f>_XLL.FLEVELSCOMBINE(H$26,$C29,2100,$D$13:$G$13,$D$14:$G$14,$D$15:$G$15,$D$16:$G$16)</f>
        <v>0.1</v>
      </c>
      <c r="I29" s="15">
        <f>_XLL.FLEVELSCOMBINE(I$26,$C29,2100,$D$13:$G$13,$D$14:$G$14,$D$15:$G$15,$D$16:$G$16)</f>
        <v>0.12000000000000001</v>
      </c>
      <c r="J29" s="15">
        <f>_XLL.FLEVELSCOMBINE(J$26,$C29,2100,$D$13:$G$13,$D$14:$G$14,$D$15:$G$15,$D$16:$G$16)</f>
        <v>0.12000000000000001</v>
      </c>
      <c r="K29" s="15">
        <f>_XLL.FLEVELSCOMBINE(K$26,$C29,2100,$D$13:$G$13,$D$14:$G$14,$D$15:$G$15,$D$16:$G$16)</f>
        <v>0.16999999999999998</v>
      </c>
      <c r="L29" s="15">
        <f>_XLL.FLEVELSCOMBINE(L$26,$C29,2100,$D$13:$G$13,$D$14:$G$14,$D$15:$G$15,$D$16:$G$16)</f>
        <v>0.16999999999999998</v>
      </c>
      <c r="M29" s="15">
        <f>_XLL.FLEVELSCOMBINE(M$26,$C29,2100,$D$13:$G$13,$D$14:$G$14,$D$15:$G$15,$D$16:$G$16)</f>
        <v>0.16999999999999998</v>
      </c>
      <c r="N29" s="15">
        <f>_XLL.FLEVELSCOMBINE(N$26,$C29,2100,$D$13:$G$13,$D$14:$G$14,$D$15:$G$15,$D$16:$G$16)</f>
        <v>0.16999999999999998</v>
      </c>
      <c r="O29" s="15">
        <f>_XLL.FLEVELSCOMBINE(O$26,$C29,2100,$D$13:$G$13,$D$14:$G$14,$D$15:$G$15,$D$16:$G$16)</f>
        <v>0.16999999999999998</v>
      </c>
    </row>
    <row r="30" spans="3:15" ht="12.75">
      <c r="C30" s="14">
        <f t="shared" si="0"/>
        <v>3</v>
      </c>
      <c r="D30" t="str">
        <f>_XLL.DESCRIBECOMBINESWITCH(C30)</f>
        <v>Subtraction</v>
      </c>
      <c r="F30" s="15">
        <f>_XLL.FLEVELSCOMBINE(F$26,$C30,2100,$D$13:$G$13,$D$14:$G$14,$D$15:$G$15,$D$16:$G$16)</f>
        <v>0</v>
      </c>
      <c r="G30" s="15">
        <f>_XLL.FLEVELSCOMBINE(G$26,$C30,2100,$D$13:$G$13,$D$14:$G$14,$D$15:$G$15,$D$16:$G$16)</f>
        <v>0.1</v>
      </c>
      <c r="H30" s="15">
        <f>_XLL.FLEVELSCOMBINE(H$26,$C30,2100,$D$13:$G$13,$D$14:$G$14,$D$15:$G$15,$D$16:$G$16)</f>
        <v>0.1</v>
      </c>
      <c r="I30" s="15">
        <f>_XLL.FLEVELSCOMBINE(I$26,$C30,2100,$D$13:$G$13,$D$14:$G$14,$D$15:$G$15,$D$16:$G$16)</f>
        <v>0.08</v>
      </c>
      <c r="J30" s="15">
        <f>_XLL.FLEVELSCOMBINE(J$26,$C30,2100,$D$13:$G$13,$D$14:$G$14,$D$15:$G$15,$D$16:$G$16)</f>
        <v>0.08</v>
      </c>
      <c r="K30" s="15">
        <f>_XLL.FLEVELSCOMBINE(K$26,$C30,2100,$D$13:$G$13,$D$14:$G$14,$D$15:$G$15,$D$16:$G$16)</f>
        <v>0.13</v>
      </c>
      <c r="L30" s="15">
        <f>_XLL.FLEVELSCOMBINE(L$26,$C30,2100,$D$13:$G$13,$D$14:$G$14,$D$15:$G$15,$D$16:$G$16)</f>
        <v>0.13</v>
      </c>
      <c r="M30" s="15">
        <f>_XLL.FLEVELSCOMBINE(M$26,$C30,2100,$D$13:$G$13,$D$14:$G$14,$D$15:$G$15,$D$16:$G$16)</f>
        <v>0.13</v>
      </c>
      <c r="N30" s="15">
        <f>_XLL.FLEVELSCOMBINE(N$26,$C30,2100,$D$13:$G$13,$D$14:$G$14,$D$15:$G$15,$D$16:$G$16)</f>
        <v>0.13</v>
      </c>
      <c r="O30" s="15">
        <f>_XLL.FLEVELSCOMBINE(O$26,$C30,2100,$D$13:$G$13,$D$14:$G$14,$D$15:$G$15,$D$16:$G$16)</f>
        <v>0.13</v>
      </c>
    </row>
    <row r="31" spans="3:15" ht="12.75">
      <c r="C31" s="14">
        <f t="shared" si="0"/>
        <v>4</v>
      </c>
      <c r="D31" t="str">
        <f>_XLL.DESCRIBECOMBINESWITCH(C31)</f>
        <v>Maximum</v>
      </c>
      <c r="F31" s="15">
        <f>_XLL.FLEVELSCOMBINE(F$26,$C31,2100,$D$13:$G$13,$D$14:$G$14,$D$15:$G$15,$D$16:$G$16)</f>
        <v>0</v>
      </c>
      <c r="G31" s="15">
        <f>_XLL.FLEVELSCOMBINE(G$26,$C31,2100,$D$13:$G$13,$D$14:$G$14,$D$15:$G$15,$D$16:$G$16)</f>
        <v>0.1</v>
      </c>
      <c r="H31" s="15">
        <f>_XLL.FLEVELSCOMBINE(H$26,$C31,2100,$D$13:$G$13,$D$14:$G$14,$D$15:$G$15,$D$16:$G$16)</f>
        <v>0.1</v>
      </c>
      <c r="I31" s="15">
        <f>_XLL.FLEVELSCOMBINE(I$26,$C31,2100,$D$13:$G$13,$D$14:$G$14,$D$15:$G$15,$D$16:$G$16)</f>
        <v>0.1</v>
      </c>
      <c r="J31" s="15">
        <f>_XLL.FLEVELSCOMBINE(J$26,$C31,2100,$D$13:$G$13,$D$14:$G$14,$D$15:$G$15,$D$16:$G$16)</f>
        <v>0.1</v>
      </c>
      <c r="K31" s="15">
        <f>_XLL.FLEVELSCOMBINE(K$26,$C31,2100,$D$13:$G$13,$D$14:$G$14,$D$15:$G$15,$D$16:$G$16)</f>
        <v>0.15</v>
      </c>
      <c r="L31" s="15">
        <f>_XLL.FLEVELSCOMBINE(L$26,$C31,2100,$D$13:$G$13,$D$14:$G$14,$D$15:$G$15,$D$16:$G$16)</f>
        <v>0.15</v>
      </c>
      <c r="M31" s="15">
        <f>_XLL.FLEVELSCOMBINE(M$26,$C31,2100,$D$13:$G$13,$D$14:$G$14,$D$15:$G$15,$D$16:$G$16)</f>
        <v>0.15</v>
      </c>
      <c r="N31" s="15">
        <f>_XLL.FLEVELSCOMBINE(N$26,$C31,2100,$D$13:$G$13,$D$14:$G$14,$D$15:$G$15,$D$16:$G$16)</f>
        <v>0.15</v>
      </c>
      <c r="O31" s="15">
        <f>_XLL.FLEVELSCOMBINE(O$26,$C31,2100,$D$13:$G$13,$D$14:$G$14,$D$15:$G$15,$D$16:$G$16)</f>
        <v>0.15</v>
      </c>
    </row>
    <row r="32" spans="3:15" ht="12.75">
      <c r="C32" s="14">
        <f t="shared" si="0"/>
        <v>5</v>
      </c>
      <c r="D32" t="str">
        <f>_XLL.DESCRIBECOMBINESWITCH(C32)</f>
        <v>Minimum</v>
      </c>
      <c r="F32" s="15">
        <f>_XLL.FLEVELSCOMBINE(F$26,$C32,2100,$D$13:$G$13,$D$14:$G$14,$D$15:$G$15,$D$16:$G$16)</f>
        <v>0</v>
      </c>
      <c r="G32" s="15">
        <f>_XLL.FLEVELSCOMBINE(G$26,$C32,2100,$D$13:$G$13,$D$14:$G$14,$D$15:$G$15,$D$16:$G$16)</f>
        <v>0.1</v>
      </c>
      <c r="H32" s="15">
        <f>_XLL.FLEVELSCOMBINE(H$26,$C32,2100,$D$13:$G$13,$D$14:$G$14,$D$15:$G$15,$D$16:$G$16)</f>
        <v>0.1</v>
      </c>
      <c r="I32" s="15">
        <f>_XLL.FLEVELSCOMBINE(I$26,$C32,2100,$D$13:$G$13,$D$14:$G$14,$D$15:$G$15,$D$16:$G$16)</f>
        <v>0.02</v>
      </c>
      <c r="J32" s="15">
        <f>_XLL.FLEVELSCOMBINE(J$26,$C32,2100,$D$13:$G$13,$D$14:$G$14,$D$15:$G$15,$D$16:$G$16)</f>
        <v>0.02</v>
      </c>
      <c r="K32" s="15">
        <f>_XLL.FLEVELSCOMBINE(K$26,$C32,2100,$D$13:$G$13,$D$14:$G$14,$D$15:$G$15,$D$16:$G$16)</f>
        <v>0.02</v>
      </c>
      <c r="L32" s="15">
        <f>_XLL.FLEVELSCOMBINE(L$26,$C32,2100,$D$13:$G$13,$D$14:$G$14,$D$15:$G$15,$D$16:$G$16)</f>
        <v>0.02</v>
      </c>
      <c r="M32" s="15">
        <f>_XLL.FLEVELSCOMBINE(M$26,$C32,2100,$D$13:$G$13,$D$14:$G$14,$D$15:$G$15,$D$16:$G$16)</f>
        <v>0.02</v>
      </c>
      <c r="N32" s="15">
        <f>_XLL.FLEVELSCOMBINE(N$26,$C32,2100,$D$13:$G$13,$D$14:$G$14,$D$15:$G$15,$D$16:$G$16)</f>
        <v>0.02</v>
      </c>
      <c r="O32" s="15">
        <f>_XLL.FLEVELSCOMBINE(O$26,$C32,2100,$D$13:$G$13,$D$14:$G$14,$D$15:$G$15,$D$16:$G$16)</f>
        <v>0.02</v>
      </c>
    </row>
    <row r="33" spans="3:15" ht="12.75">
      <c r="C33" s="14">
        <f t="shared" si="0"/>
        <v>6</v>
      </c>
      <c r="D33" t="str">
        <f>_XLL.DESCRIBECOMBINESWITCH(C33)</f>
        <v>Maximum (but non-zero)</v>
      </c>
      <c r="F33" s="15">
        <f>_XLL.FLEVELSCOMBINE(F$26,$C33,2100,$D$13:$G$13,$D$14:$G$14,$D$15:$G$15,$D$16:$G$16)</f>
        <v>0</v>
      </c>
      <c r="G33" s="15">
        <f>_XLL.FLEVELSCOMBINE(G$26,$C33,2100,$D$13:$G$13,$D$14:$G$14,$D$15:$G$15,$D$16:$G$16)</f>
        <v>0.1</v>
      </c>
      <c r="H33" s="15">
        <f>_XLL.FLEVELSCOMBINE(H$26,$C33,2100,$D$13:$G$13,$D$14:$G$14,$D$15:$G$15,$D$16:$G$16)</f>
        <v>0.1</v>
      </c>
      <c r="I33" s="15">
        <f>_XLL.FLEVELSCOMBINE(I$26,$C33,2100,$D$13:$G$13,$D$14:$G$14,$D$15:$G$15,$D$16:$G$16)</f>
        <v>0.1</v>
      </c>
      <c r="J33" s="15">
        <f>_XLL.FLEVELSCOMBINE(J$26,$C33,2100,$D$13:$G$13,$D$14:$G$14,$D$15:$G$15,$D$16:$G$16)</f>
        <v>0.1</v>
      </c>
      <c r="K33" s="15">
        <f>_XLL.FLEVELSCOMBINE(K$26,$C33,2100,$D$13:$G$13,$D$14:$G$14,$D$15:$G$15,$D$16:$G$16)</f>
        <v>0.15</v>
      </c>
      <c r="L33" s="15">
        <f>_XLL.FLEVELSCOMBINE(L$26,$C33,2100,$D$13:$G$13,$D$14:$G$14,$D$15:$G$15,$D$16:$G$16)</f>
        <v>0.15</v>
      </c>
      <c r="M33" s="15">
        <f>_XLL.FLEVELSCOMBINE(M$26,$C33,2100,$D$13:$G$13,$D$14:$G$14,$D$15:$G$15,$D$16:$G$16)</f>
        <v>0.15</v>
      </c>
      <c r="N33" s="15">
        <f>_XLL.FLEVELSCOMBINE(N$26,$C33,2100,$D$13:$G$13,$D$14:$G$14,$D$15:$G$15,$D$16:$G$16)</f>
        <v>0.15</v>
      </c>
      <c r="O33" s="15">
        <f>_XLL.FLEVELSCOMBINE(O$26,$C33,2100,$D$13:$G$13,$D$14:$G$14,$D$15:$G$15,$D$16:$G$16)</f>
        <v>0.15</v>
      </c>
    </row>
    <row r="34" spans="3:15" ht="12.75">
      <c r="C34" s="14">
        <f t="shared" si="0"/>
        <v>7</v>
      </c>
      <c r="D34" t="str">
        <f>_XLL.DESCRIBECOMBINESWITCH(C34)</f>
        <v>Minimum (but non-zero)</v>
      </c>
      <c r="F34" s="15">
        <f>_XLL.FLEVELSCOMBINE(F$26,$C34,2100,$D$13:$G$13,$D$14:$G$14,$D$15:$G$15,$D$16:$G$16)</f>
        <v>0</v>
      </c>
      <c r="G34" s="15">
        <f>_XLL.FLEVELSCOMBINE(G$26,$C34,2100,$D$13:$G$13,$D$14:$G$14,$D$15:$G$15,$D$16:$G$16)</f>
        <v>0.1</v>
      </c>
      <c r="H34" s="15">
        <f>_XLL.FLEVELSCOMBINE(H$26,$C34,2100,$D$13:$G$13,$D$14:$G$14,$D$15:$G$15,$D$16:$G$16)</f>
        <v>0.1</v>
      </c>
      <c r="I34" s="15">
        <f>_XLL.FLEVELSCOMBINE(I$26,$C34,2100,$D$13:$G$13,$D$14:$G$14,$D$15:$G$15,$D$16:$G$16)</f>
        <v>0.02</v>
      </c>
      <c r="J34" s="15">
        <f>_XLL.FLEVELSCOMBINE(J$26,$C34,2100,$D$13:$G$13,$D$14:$G$14,$D$15:$G$15,$D$16:$G$16)</f>
        <v>0.02</v>
      </c>
      <c r="K34" s="15">
        <f>_XLL.FLEVELSCOMBINE(K$26,$C34,2100,$D$13:$G$13,$D$14:$G$14,$D$15:$G$15,$D$16:$G$16)</f>
        <v>0.02</v>
      </c>
      <c r="L34" s="15">
        <f>_XLL.FLEVELSCOMBINE(L$26,$C34,2100,$D$13:$G$13,$D$14:$G$14,$D$15:$G$15,$D$16:$G$16)</f>
        <v>0.02</v>
      </c>
      <c r="M34" s="15">
        <f>_XLL.FLEVELSCOMBINE(M$26,$C34,2100,$D$13:$G$13,$D$14:$G$14,$D$15:$G$15,$D$16:$G$16)</f>
        <v>0.02</v>
      </c>
      <c r="N34" s="15">
        <f>_XLL.FLEVELSCOMBINE(N$26,$C34,2100,$D$13:$G$13,$D$14:$G$14,$D$15:$G$15,$D$16:$G$16)</f>
        <v>0.02</v>
      </c>
      <c r="O34" s="15">
        <f>_XLL.FLEVELSCOMBINE(O$26,$C34,2100,$D$13:$G$13,$D$14:$G$14,$D$15:$G$15,$D$16:$G$16)</f>
        <v>0.02</v>
      </c>
    </row>
    <row r="35" ht="12.75">
      <c r="C35" s="8"/>
    </row>
    <row r="36" ht="12.75">
      <c r="C36" s="8"/>
    </row>
    <row r="37" ht="12.75">
      <c r="C37" s="8"/>
    </row>
    <row r="38" ht="12.75">
      <c r="C38" s="8"/>
    </row>
    <row r="39" ht="12.75">
      <c r="C39" s="8"/>
    </row>
    <row r="40" ht="12.75">
      <c r="C40" s="8"/>
    </row>
    <row r="41" ht="12.75">
      <c r="C41" s="8"/>
    </row>
    <row r="42" ht="12.75">
      <c r="C42" s="8"/>
    </row>
    <row r="43" ht="12.75">
      <c r="C43" s="8"/>
    </row>
    <row r="44" ht="12.75">
      <c r="C44" s="8"/>
    </row>
    <row r="45" ht="12.75">
      <c r="C45" s="8"/>
    </row>
    <row r="46" ht="12.75">
      <c r="C46" s="8"/>
    </row>
    <row r="47" ht="12.75">
      <c r="C47" s="8"/>
    </row>
    <row r="48" ht="12.75">
      <c r="C48" s="8"/>
    </row>
    <row r="49" ht="12.75">
      <c r="C49" s="8"/>
    </row>
    <row r="50" ht="12.75">
      <c r="C50" s="8"/>
    </row>
    <row r="51" ht="12.75">
      <c r="C51" s="8"/>
    </row>
    <row r="52" ht="12.75">
      <c r="C52" s="8"/>
    </row>
    <row r="53" ht="12.75">
      <c r="C53" s="8"/>
    </row>
    <row r="54" ht="12.75">
      <c r="C54" s="8"/>
    </row>
    <row r="55" ht="12.75">
      <c r="C55" s="8"/>
    </row>
    <row r="56" ht="12.75">
      <c r="C56" s="8"/>
    </row>
    <row r="57" ht="12.75">
      <c r="C57" s="8"/>
    </row>
    <row r="58" ht="12.75">
      <c r="C58" s="8"/>
    </row>
    <row r="59" ht="12.75">
      <c r="C59" s="8"/>
    </row>
    <row r="60" ht="12.75">
      <c r="C60" s="8"/>
    </row>
    <row r="61" ht="12.75">
      <c r="C61" s="8"/>
    </row>
    <row r="62" ht="12.75">
      <c r="C62" s="8"/>
    </row>
    <row r="63" ht="12.75">
      <c r="C63" s="8"/>
    </row>
    <row r="64" ht="12.75">
      <c r="C64" s="8"/>
    </row>
    <row r="65" ht="12.75">
      <c r="C65" s="8"/>
    </row>
    <row r="66" ht="12.75">
      <c r="C66" s="8"/>
    </row>
    <row r="67" ht="12.75">
      <c r="C67" s="8"/>
    </row>
    <row r="68" ht="12.75">
      <c r="C68" s="8"/>
    </row>
    <row r="69" ht="12.75">
      <c r="C69" s="8"/>
    </row>
    <row r="70" ht="12.75">
      <c r="C70" s="8"/>
    </row>
    <row r="71" ht="12.75">
      <c r="C71" s="8"/>
    </row>
    <row r="72" ht="12.75">
      <c r="C72" s="8"/>
    </row>
    <row r="73" ht="12.75">
      <c r="C73" s="8"/>
    </row>
    <row r="74" spans="3:15" ht="12.75">
      <c r="C74" s="8"/>
      <c r="O74" t="s">
        <v>14</v>
      </c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spans="3:15" ht="12.75">
      <c r="C80" s="8"/>
      <c r="O80" t="s">
        <v>14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2013-03-26T10:56:46Z</dcterms:created>
  <dcterms:modified xsi:type="dcterms:W3CDTF">2013-03-26T10:56:46Z</dcterms:modified>
  <cp:category/>
  <cp:version/>
  <cp:contentType/>
  <cp:contentStatus/>
</cp:coreProperties>
</file>