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TPVOn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<sst xmlns="http://schemas.openxmlformats.org/spreadsheetml/2006/main" count="20" uniqueCount="18">
  <si>
    <t>TPVOne</t>
  </si>
  <si>
    <t>Category:</t>
  </si>
  <si>
    <t>Discounted Cash Flow</t>
  </si>
  <si>
    <t>Family:</t>
  </si>
  <si>
    <t>DCF One-Off</t>
  </si>
  <si>
    <t>Arguments:</t>
  </si>
  <si>
    <t>TheDate, NPVDate, DiscRatesAER, ToDates, [DayCountDisc], [PrdsDisc]</t>
  </si>
  <si>
    <t>Meaning:</t>
  </si>
  <si>
    <t>PV of a single payment using a discount rate that changes over time according to ToDates</t>
  </si>
  <si>
    <t>Description:</t>
  </si>
  <si>
    <t>Similar to PVOne, this function just allows you to specify a discount rate that changes overtime on the basis of ToDates.</t>
  </si>
  <si>
    <t>DiscountRatesAER</t>
  </si>
  <si>
    <t>ToDates</t>
  </si>
  <si>
    <t>TheDate</t>
  </si>
  <si>
    <t>NPV Date</t>
  </si>
  <si>
    <t>NPV</t>
  </si>
  <si>
    <t>LongHand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</si>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</sst>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mmm\ yy_);;"/>
    <numFmt numFmtId="166" formatCode="_(\ ###0.0000_);\(###0.000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6" fontId="1" fillId="4" borderId="3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6" width="10.421875" style="4" bestFit="1" customWidth="1"/>
    <col min="7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8"/>
      <c r="F12" s="8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9" t="s">
        <v>11</v>
      </c>
      <c r="D13" s="10"/>
      <c r="E13" s="11">
        <v>0.1</v>
      </c>
      <c r="F13" s="11">
        <v>0.2</v>
      </c>
      <c r="G13" s="12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 t="s">
        <v>12</v>
      </c>
      <c r="D14" s="10"/>
      <c r="E14" s="13">
        <v>37622</v>
      </c>
      <c r="F14" s="13">
        <v>37987</v>
      </c>
      <c r="G14" s="12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"/>
      <c r="E15" s="14"/>
      <c r="F15" s="14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5" t="s">
        <v>13</v>
      </c>
      <c r="D21" s="15" t="s">
        <v>14</v>
      </c>
      <c r="E21" s="1"/>
      <c r="F21" s="15" t="s">
        <v>15</v>
      </c>
      <c r="G21" s="1"/>
      <c r="H21" s="15" t="s">
        <v>16</v>
      </c>
      <c r="I21" s="1"/>
      <c r="J21" s="1"/>
      <c r="K21" s="1"/>
      <c r="L21" s="1"/>
      <c r="M21" s="1"/>
      <c r="N21" s="1"/>
      <c r="O21" s="1"/>
    </row>
    <row r="22" spans="1:15" ht="10.5">
      <c r="A22" s="1"/>
      <c r="B22" s="10"/>
      <c r="C22" s="13">
        <v>37803</v>
      </c>
      <c r="D22" s="13">
        <v>36892</v>
      </c>
      <c r="E22" s="16"/>
      <c r="F22" s="17">
        <f>_XLL.TPVONE(C22,D22,$E$13:$F$13,$E$14:$F$14)</f>
        <v>0.7544387844423774</v>
      </c>
      <c r="G22" s="18"/>
      <c r="H22" s="19">
        <f>1/((1+$E$13)^_XLL.DIFFY(D22,$E$14)*(1+$F$13)^_XLL.DIFFY($E$14,C22))</f>
        <v>0.7544387844423774</v>
      </c>
      <c r="I22" s="12"/>
      <c r="J22" s="1"/>
      <c r="K22" s="1"/>
      <c r="L22" s="1"/>
      <c r="M22" s="1"/>
      <c r="N22" s="1"/>
      <c r="O22" s="1"/>
    </row>
    <row r="23" spans="1:15" ht="10.5">
      <c r="A23" s="1"/>
      <c r="B23" s="10"/>
      <c r="C23" s="13">
        <f>D22</f>
        <v>36892</v>
      </c>
      <c r="D23" s="13">
        <f>C22</f>
        <v>37803</v>
      </c>
      <c r="E23" s="16"/>
      <c r="F23" s="17">
        <f>_XLL.TPVONE(C23,D23,$E$13:$F$13,$E$14:$F$14)</f>
        <v>1.3254885891625021</v>
      </c>
      <c r="G23" s="18"/>
      <c r="H23" s="19">
        <f>1/H22</f>
        <v>1.3254885891625021</v>
      </c>
      <c r="I23" s="12"/>
      <c r="J23" s="1"/>
      <c r="K23" s="1"/>
      <c r="L23" s="1"/>
      <c r="M23" s="1"/>
      <c r="N23" s="1"/>
      <c r="O23" s="1"/>
    </row>
    <row r="24" spans="1:15" ht="10.5">
      <c r="A24" s="1"/>
      <c r="B24" s="1"/>
      <c r="C24" s="20"/>
      <c r="D24" s="20"/>
      <c r="E24" s="21"/>
      <c r="F24" s="20"/>
      <c r="G24" s="1"/>
      <c r="H24" s="14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21"/>
      <c r="D25" s="21"/>
      <c r="E25" s="21"/>
      <c r="F25" s="2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21"/>
      <c r="D26" s="21"/>
      <c r="E26" s="21"/>
      <c r="F26" s="2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 t="s">
        <v>17</v>
      </c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17</v>
      </c>
    </row>
    <row r="80" ht="10.5">
      <c r="O80" s="4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2013-03-26T10:59:05Z</dcterms:created>
  <dcterms:modified xsi:type="dcterms:W3CDTF">2013-03-26T10:59:05Z</dcterms:modified>
  <cp:category/>
  <cp:version/>
  <cp:contentType/>
  <cp:contentStatus/>
</cp:coreProperties>
</file>