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CorrectionDC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<sst xmlns="http://schemas.openxmlformats.org/spreadsheetml/2006/main" count="20" uniqueCount="17">
  <si>
    <t>CorrectionDC</t>
  </si>
  <si>
    <t>Category:</t>
  </si>
  <si>
    <t>Discounted Cash Flow</t>
  </si>
  <si>
    <t>Family:</t>
  </si>
  <si>
    <t>DCF Dispersed Annual</t>
  </si>
  <si>
    <t>Arguments:</t>
  </si>
  <si>
    <t>NPVDate, DisAER, [DayCount], [CashBasis]</t>
  </si>
  <si>
    <t>Meaning:</t>
  </si>
  <si>
    <t>NPV Correction Factor for DayCount</t>
  </si>
  <si>
    <t>Description:</t>
  </si>
  <si>
    <t>Calculates the NPV of a stream of payments described by DayCount and CashBasis over the course of a year discounted as you go along, and divides it by the NPV assuming all those payments had occurred at the end of the year and were discounted at the APR.</t>
  </si>
  <si>
    <t>NPVDate</t>
  </si>
  <si>
    <t>Discount Rate</t>
  </si>
  <si>
    <t>DayCount</t>
  </si>
  <si>
    <t>CashBasis</t>
  </si>
  <si>
    <t>Function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</si>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</sst>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  <numFmt numFmtId="166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 quotePrefix="1">
      <alignment horizontal="left"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12.140625" style="4" customWidth="1"/>
    <col min="5" max="5" width="12.421875" style="4" customWidth="1"/>
    <col min="6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"/>
      <c r="D15" s="1"/>
      <c r="E15" s="1"/>
      <c r="F15" s="1"/>
      <c r="G15" s="1"/>
      <c r="H15" s="1" t="s">
        <v>0</v>
      </c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8" t="s">
        <v>11</v>
      </c>
      <c r="D16" s="8" t="s">
        <v>12</v>
      </c>
      <c r="E16" s="8" t="s">
        <v>13</v>
      </c>
      <c r="F16" s="8" t="s">
        <v>14</v>
      </c>
      <c r="G16" s="1"/>
      <c r="H16" s="9" t="s">
        <v>15</v>
      </c>
      <c r="I16" s="1"/>
      <c r="J16" s="1"/>
      <c r="K16" s="1"/>
      <c r="L16" s="1"/>
      <c r="M16" s="1"/>
      <c r="N16" s="1"/>
      <c r="O16" s="1"/>
    </row>
    <row r="17" spans="1:15" ht="10.5">
      <c r="A17" s="1"/>
      <c r="B17" s="10"/>
      <c r="C17" s="11">
        <v>36526</v>
      </c>
      <c r="D17" s="12">
        <v>0.1</v>
      </c>
      <c r="E17" s="13">
        <v>6</v>
      </c>
      <c r="F17" s="13">
        <v>12</v>
      </c>
      <c r="G17" s="14"/>
      <c r="H17" s="15">
        <f>_XLL.CORRECTIONDC(C17,D17,E17,F17)</f>
        <v>1.05337805102198</v>
      </c>
      <c r="I17" s="16"/>
      <c r="J17" s="1" t="str">
        <f>_XLL.DESCRIBEDAYCOUNT(E17)</f>
        <v>Actual/Actual (Within Period).</v>
      </c>
      <c r="K17" s="1"/>
      <c r="L17" s="1"/>
      <c r="M17" s="1"/>
      <c r="N17" s="1"/>
      <c r="O17" s="1"/>
    </row>
    <row r="18" spans="1:15" ht="10.5">
      <c r="A18" s="1"/>
      <c r="B18" s="1"/>
      <c r="C18" s="17"/>
      <c r="D18" s="17"/>
      <c r="E18" s="17"/>
      <c r="F18" s="17"/>
      <c r="G18" s="1"/>
      <c r="H18" s="17"/>
      <c r="I18" s="1"/>
      <c r="J18" s="1" t="str">
        <f>_XLL.DESCRIBECASHBASIS(F17)</f>
        <v> in advance, monthly (first day of month) </v>
      </c>
      <c r="K18" s="1"/>
      <c r="L18" s="1"/>
      <c r="M18" s="1"/>
      <c r="N18" s="1"/>
      <c r="O18" s="1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 t="s">
        <v>16</v>
      </c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 t="s">
        <v>16</v>
      </c>
    </row>
    <row r="80" ht="10.5">
      <c r="O80" s="4" t="s">
        <v>16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2013-03-26T10:56:06Z</dcterms:created>
  <dcterms:modified xsi:type="dcterms:W3CDTF">2013-03-26T10:56:06Z</dcterms:modified>
  <cp:category/>
  <cp:version/>
  <cp:contentType/>
  <cp:contentStatus/>
</cp:coreProperties>
</file>